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ReporteTrimestral!$B$2:$AE$17</definedName>
    <definedName name="_xlnm.Print_Titles" localSheetId="1">ReporteTrimestral!$1:$10</definedName>
  </definedNames>
  <calcPr calcId="144525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<sst xmlns="http://schemas.openxmlformats.org/spreadsheetml/2006/main" count="129" uniqueCount="76">
  <si>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</si>
  <si>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</si>
  <si>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</si>
  <si>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</si>
  <si>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</si>
  <si>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Oaxaca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</si>
  <si>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</si>
  <si>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</si>
  <si>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</si>
  <si>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</si>
  <si>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</si>
  <si>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</si>
  <si>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</si>
  <si>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</si>
  <si>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</si>
  <si>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</si>
  <si>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</si>
  <si>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</si>
  <si>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</si>
  <si>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</si>
  <si>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</si>
  <si>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</si>
  <si>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</si>
  <si>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</si>
  <si>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</si>
  <si>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</si>
  <si>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</si>
  <si>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</si>
  <si>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</si>
  <si>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</si>
  <si>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</si>
  <si>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</si>
  <si>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</si>
  <si>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</si>
  <si>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</si>
  <si>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</si>
  <si>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</si>
  <si>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</si>
  <si>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</si>
  <si>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Heroica Ciudad de Huajuapan de León</t>
  </si>
  <si>
    <t>Aportaciones Federales</t>
  </si>
  <si>
    <t/>
  </si>
  <si>
    <t>33-Aportaciones Federales para Entidades Federativas y Municipios</t>
  </si>
  <si>
    <t>En Ejecución</t>
  </si>
  <si>
    <t>2017</t>
  </si>
  <si>
    <t>Metros lineales</t>
  </si>
  <si>
    <t>Educación</t>
  </si>
  <si>
    <t>Metros Cuadrados</t>
  </si>
  <si>
    <t>Otros</t>
  </si>
  <si>
    <t>OAX16170401052140</t>
  </si>
  <si>
    <t>Rehabilitacion De La Linea Principal De Drenaje, Primera Etapa.</t>
  </si>
  <si>
    <t>UTM 003-O.P-A.D-2017</t>
  </si>
  <si>
    <t>Cobertura municipal</t>
  </si>
  <si>
    <t>I008 FAM Infraestructura Educativa Media Superior y Superior</t>
  </si>
  <si>
    <t>UNIVERSIDAD TECNOLOGICA DE LA MIXTECA</t>
  </si>
  <si>
    <t>2016</t>
  </si>
  <si>
    <t>Financiera:  / Física:  / Registro: SE EJERCIO EL RECURSO AL 100% DE ESTA OBRA CON FUENTE DE FINANCIAMIENTO: FAM IES REMANENTES POTENCIACION CAPITAL 2016 POR LA CANTIDAD DE $ 600,000.00 CON NUMERO DE OFICIO DE AUTORIZACION: SF/SPIP/DPIP/FAM-IES-REM/4123/2017. - SISTEMA: Pasa al siguiente nivel.</t>
  </si>
  <si>
    <t>OAX16170401052393</t>
  </si>
  <si>
    <t>Rehabilitacion De Edificios Educativos Dañados Por Sismo Reciente En La Utm.</t>
  </si>
  <si>
    <t>UTM 04-O.P-A.D-2017</t>
  </si>
  <si>
    <t>Financiera:  / Física:  / Registro: SE HA EJERCIDO DE ESTA OBRA UN 45.56%  ( $ 683,461.33) DE LA FUENTE DE FINANCIAMIENTO: FAM IES REMANENTES POTENCIACION CAPITAL 2016 (BAAHA0316) POR UN MONTO AUTORIZADO DE 1,500,000.00 CON OFICIO DE AUTORIZACION: SF/SPIP/DPIP/FAM-IES-REM/4125/2017. - SISTEMA: Pasa al siguiente nivel.</t>
  </si>
  <si>
    <t>OAX17170300969182</t>
  </si>
  <si>
    <t>Construccion Del Centro De Investigacion De Ingenieria Industrial Para La Des Tecnologica</t>
  </si>
  <si>
    <t>UTM EO-920005999-E1-2017</t>
  </si>
  <si>
    <t>Financiera:  / Física:  / Registro: SE  EJERCIERON  LOS RECURSOS AL 100% DE ESTA OBRA LA CUAL FUE FINANCIADA POR DOS FUENTES: FAM IES CAPITAL 2017 (BAAHA0217) POR    $ 4,480,000.00 CON NUMERO DE OFICIO SF/SPIP/DPIP/FAM-IES/1597/2017 Y FAM IES REMANENTES POTENCIACION CAPITAL 2016 (BAAHA0316) POR $ 536,537.82 CON NUMERO DE OFICIO SF/SPIP/DPIP/FAM-IES-REM/4124/2017, DANDO UN TOTAL DE $ 5,016,537.82. - SISTEMA: Pasa al siguiente nivel.</t>
  </si>
  <si>
    <t>OAX17170300971080</t>
  </si>
  <si>
    <t>Adecuacion Y Mejora De La Cancha De Usos Multiples, Instalaciones Deportivas Y Espacios Bajo Gradas De La Cancha De Fultbol Rapido Para Baños Con Vestidores.</t>
  </si>
  <si>
    <t>UTM EO-920005999-E2-2017</t>
  </si>
  <si>
    <t xml:space="preserve">Financiera:  / Física:  / Registro: SE  EJERCIERON  LOS RECURSOS AL 100% DE ESTA OBRA LA CUAL FUE FINANCIADA POR DOS FUENTES: FAM IES CAPITAL 2017 (BAAHA0217) POR    $ 1,014,390.07 CON NUMERO DE OFICIO SF/SPIP/DPIP/FAM-IES/1596/2017 Y FAM IES REMANENTES POTENCIACION CAPITAL 2016 (BAAHA0316) POR $ 2,043,383.45 CON NUMERO DE OFICIO SF/SPIP/DPIP/FAM-IES-REM/4122/2017, DANDO UN TOTAL DE $ 3,057,773.52. </t>
  </si>
  <si>
    <t>OAX17170300971083</t>
  </si>
  <si>
    <t>Reparacion Y Mantenimiento De Losas De Azoteas De Los Institutos De Mineria, Hidrologia, Computacion Y Posgrado</t>
  </si>
  <si>
    <t>UTM 002-O.P-A.D-2017</t>
  </si>
  <si>
    <t>Financiera:  / Física:  / Registro: SE EJERCIO EL RECURSO AL 100% ASIGNADA A ESTA OBRA POR LA FUENTE DE FINANCIAMIENTO FAM IES CAPITAL 2017 (BAAHA0217) POR LA CANTIDAD DE $ 529,721.87 CON NUMERO DE OFICIO DE AUTORIZACION: SF/SPIP/SPIP/FAM-IES/1595/2017. - SISTEMA: Pasa al siguiente nivel.</t>
  </si>
  <si>
    <t>Total: 5</t>
  </si>
  <si>
    <t xml:space="preserve">Fuente: </t>
  </si>
  <si>
    <t>https://www.sistemas.hacienda.gob.mx/PASH/jsps/frMenu.jsp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</si>
</sst>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106</v>
      </c>
      <c r="H8" s="7">
        <v>1</v>
      </c>
      <c r="J8" s="7">
        <v>571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</v>
      </c>
      <c r="H10" s="7">
        <v>1</v>
      </c>
      <c r="J10" s="7">
        <v>571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zoomScale="80" zoomScaleNormal="80" zoomScaleSheetLayoutView="80" workbookViewId="0">
      <selection activeCell="E14" sqref="E14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102" customHeight="1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39</v>
      </c>
      <c r="H11" s="30" t="s">
        <v>52</v>
      </c>
      <c r="I11" s="30" t="s">
        <v>41</v>
      </c>
      <c r="J11" s="31" t="s">
        <v>40</v>
      </c>
      <c r="K11" s="30" t="s">
        <v>53</v>
      </c>
      <c r="L11" s="32" t="s">
        <v>41</v>
      </c>
      <c r="M11" s="30" t="s">
        <v>42</v>
      </c>
      <c r="N11" s="30" t="s">
        <v>54</v>
      </c>
      <c r="O11" s="30" t="s">
        <v>46</v>
      </c>
      <c r="P11" s="32" t="s">
        <v>43</v>
      </c>
      <c r="Q11" s="32" t="s">
        <v>55</v>
      </c>
      <c r="R11" s="30">
        <v>600000</v>
      </c>
      <c r="S11" s="30">
        <v>600000</v>
      </c>
      <c r="T11" s="30">
        <v>600000</v>
      </c>
      <c r="U11" s="30">
        <v>600000</v>
      </c>
      <c r="V11" s="30">
        <v>600000</v>
      </c>
      <c r="W11" s="30">
        <v>600000</v>
      </c>
      <c r="X11" s="30">
        <v>600000</v>
      </c>
      <c r="Y11" s="33">
        <f t="shared" ref="Y11:Y15" si="0">IF(ISERROR(W11/S11),0,((W11/S11)*100))</f>
        <v>100</v>
      </c>
      <c r="Z11" s="32">
        <v>0</v>
      </c>
      <c r="AA11" s="32" t="s">
        <v>45</v>
      </c>
      <c r="AB11" s="27">
        <v>1570</v>
      </c>
      <c r="AC11" s="33">
        <v>0</v>
      </c>
      <c r="AD11" s="33">
        <v>100</v>
      </c>
      <c r="AE11" s="34" t="s">
        <v>56</v>
      </c>
      <c r="AF11" s="18"/>
    </row>
    <row r="12" spans="2:32" ht="117.75" customHeight="1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39</v>
      </c>
      <c r="H12" s="30" t="s">
        <v>52</v>
      </c>
      <c r="I12" s="30" t="s">
        <v>41</v>
      </c>
      <c r="J12" s="31" t="s">
        <v>40</v>
      </c>
      <c r="K12" s="30" t="s">
        <v>53</v>
      </c>
      <c r="L12" s="32" t="s">
        <v>41</v>
      </c>
      <c r="M12" s="30" t="s">
        <v>42</v>
      </c>
      <c r="N12" s="30" t="s">
        <v>54</v>
      </c>
      <c r="O12" s="30" t="s">
        <v>46</v>
      </c>
      <c r="P12" s="32" t="s">
        <v>43</v>
      </c>
      <c r="Q12" s="32" t="s">
        <v>55</v>
      </c>
      <c r="R12" s="30">
        <v>1500000</v>
      </c>
      <c r="S12" s="30">
        <v>1500000</v>
      </c>
      <c r="T12" s="30">
        <v>1500000</v>
      </c>
      <c r="U12" s="30">
        <v>1500000</v>
      </c>
      <c r="V12" s="30">
        <v>683463.33</v>
      </c>
      <c r="W12" s="30">
        <v>683461.33</v>
      </c>
      <c r="X12" s="30">
        <v>683461.33</v>
      </c>
      <c r="Y12" s="33">
        <f t="shared" si="0"/>
        <v>45.564088666666663</v>
      </c>
      <c r="Z12" s="32">
        <v>0</v>
      </c>
      <c r="AA12" s="32" t="s">
        <v>48</v>
      </c>
      <c r="AB12" s="27">
        <v>1570</v>
      </c>
      <c r="AC12" s="33">
        <v>0</v>
      </c>
      <c r="AD12" s="33">
        <v>80</v>
      </c>
      <c r="AE12" s="34" t="s">
        <v>60</v>
      </c>
      <c r="AF12" s="18"/>
    </row>
    <row r="13" spans="2:32" ht="121.5">
      <c r="B13" s="18"/>
      <c r="C13" s="28" t="s">
        <v>61</v>
      </c>
      <c r="D13" s="28" t="s">
        <v>62</v>
      </c>
      <c r="E13" s="29" t="s">
        <v>63</v>
      </c>
      <c r="F13" s="29" t="s">
        <v>5</v>
      </c>
      <c r="G13" s="29" t="s">
        <v>39</v>
      </c>
      <c r="H13" s="30" t="s">
        <v>52</v>
      </c>
      <c r="I13" s="30" t="s">
        <v>41</v>
      </c>
      <c r="J13" s="31" t="s">
        <v>40</v>
      </c>
      <c r="K13" s="30" t="s">
        <v>53</v>
      </c>
      <c r="L13" s="32" t="s">
        <v>41</v>
      </c>
      <c r="M13" s="30" t="s">
        <v>42</v>
      </c>
      <c r="N13" s="30" t="s">
        <v>54</v>
      </c>
      <c r="O13" s="30" t="s">
        <v>46</v>
      </c>
      <c r="P13" s="32" t="s">
        <v>43</v>
      </c>
      <c r="Q13" s="32" t="s">
        <v>44</v>
      </c>
      <c r="R13" s="30">
        <v>5016537.82</v>
      </c>
      <c r="S13" s="30">
        <v>5016537.82</v>
      </c>
      <c r="T13" s="30">
        <v>5016537.82</v>
      </c>
      <c r="U13" s="30">
        <v>5016537.82</v>
      </c>
      <c r="V13" s="30">
        <v>5016537.82</v>
      </c>
      <c r="W13" s="30">
        <v>5016537.82</v>
      </c>
      <c r="X13" s="30">
        <v>5016537.82</v>
      </c>
      <c r="Y13" s="33">
        <f t="shared" si="0"/>
        <v>100</v>
      </c>
      <c r="Z13" s="32">
        <v>0</v>
      </c>
      <c r="AA13" s="32" t="s">
        <v>47</v>
      </c>
      <c r="AB13" s="27">
        <v>350</v>
      </c>
      <c r="AC13" s="33">
        <v>0</v>
      </c>
      <c r="AD13" s="33">
        <v>100</v>
      </c>
      <c r="AE13" s="34" t="s">
        <v>64</v>
      </c>
      <c r="AF13" s="18"/>
    </row>
    <row r="14" spans="2:32" ht="108">
      <c r="B14" s="18"/>
      <c r="C14" s="28" t="s">
        <v>65</v>
      </c>
      <c r="D14" s="28" t="s">
        <v>66</v>
      </c>
      <c r="E14" s="29" t="s">
        <v>67</v>
      </c>
      <c r="F14" s="29" t="s">
        <v>5</v>
      </c>
      <c r="G14" s="29" t="s">
        <v>39</v>
      </c>
      <c r="H14" s="30" t="s">
        <v>52</v>
      </c>
      <c r="I14" s="30" t="s">
        <v>41</v>
      </c>
      <c r="J14" s="31" t="s">
        <v>40</v>
      </c>
      <c r="K14" s="30" t="s">
        <v>53</v>
      </c>
      <c r="L14" s="32" t="s">
        <v>41</v>
      </c>
      <c r="M14" s="30" t="s">
        <v>42</v>
      </c>
      <c r="N14" s="30" t="s">
        <v>54</v>
      </c>
      <c r="O14" s="30" t="s">
        <v>46</v>
      </c>
      <c r="P14" s="32" t="s">
        <v>43</v>
      </c>
      <c r="Q14" s="32" t="s">
        <v>44</v>
      </c>
      <c r="R14" s="30">
        <v>3057773.52</v>
      </c>
      <c r="S14" s="30">
        <v>3057773.52</v>
      </c>
      <c r="T14" s="30">
        <v>3057773.52</v>
      </c>
      <c r="U14" s="30">
        <v>3057773.52</v>
      </c>
      <c r="V14" s="30">
        <v>3057773.51</v>
      </c>
      <c r="W14" s="30">
        <v>3057773.51</v>
      </c>
      <c r="X14" s="30">
        <v>3057773.51</v>
      </c>
      <c r="Y14" s="33">
        <f t="shared" si="0"/>
        <v>99.999999672964663</v>
      </c>
      <c r="Z14" s="32">
        <v>0</v>
      </c>
      <c r="AA14" s="32" t="s">
        <v>47</v>
      </c>
      <c r="AB14" s="27">
        <v>1570</v>
      </c>
      <c r="AC14" s="33">
        <v>0</v>
      </c>
      <c r="AD14" s="33">
        <v>100</v>
      </c>
      <c r="AE14" s="34" t="s">
        <v>68</v>
      </c>
      <c r="AF14" s="18"/>
    </row>
    <row r="15" spans="2:32" ht="81">
      <c r="B15" s="18"/>
      <c r="C15" s="28" t="s">
        <v>69</v>
      </c>
      <c r="D15" s="28" t="s">
        <v>70</v>
      </c>
      <c r="E15" s="29" t="s">
        <v>71</v>
      </c>
      <c r="F15" s="29" t="s">
        <v>5</v>
      </c>
      <c r="G15" s="29" t="s">
        <v>39</v>
      </c>
      <c r="H15" s="30" t="s">
        <v>52</v>
      </c>
      <c r="I15" s="30" t="s">
        <v>41</v>
      </c>
      <c r="J15" s="31" t="s">
        <v>40</v>
      </c>
      <c r="K15" s="30" t="s">
        <v>53</v>
      </c>
      <c r="L15" s="32" t="s">
        <v>41</v>
      </c>
      <c r="M15" s="30" t="s">
        <v>42</v>
      </c>
      <c r="N15" s="30" t="s">
        <v>54</v>
      </c>
      <c r="O15" s="30" t="s">
        <v>46</v>
      </c>
      <c r="P15" s="32" t="s">
        <v>43</v>
      </c>
      <c r="Q15" s="32" t="s">
        <v>44</v>
      </c>
      <c r="R15" s="30">
        <v>529721.87</v>
      </c>
      <c r="S15" s="30">
        <v>529721.87</v>
      </c>
      <c r="T15" s="30">
        <v>529721.87</v>
      </c>
      <c r="U15" s="30">
        <v>529721.87</v>
      </c>
      <c r="V15" s="30">
        <v>529721.87</v>
      </c>
      <c r="W15" s="30">
        <v>529721.87</v>
      </c>
      <c r="X15" s="30">
        <v>529721.87</v>
      </c>
      <c r="Y15" s="33">
        <f t="shared" si="0"/>
        <v>100</v>
      </c>
      <c r="Z15" s="32">
        <v>0</v>
      </c>
      <c r="AA15" s="32" t="s">
        <v>47</v>
      </c>
      <c r="AB15" s="27">
        <v>531</v>
      </c>
      <c r="AC15" s="33">
        <v>0</v>
      </c>
      <c r="AD15" s="33">
        <v>100</v>
      </c>
      <c r="AE15" s="34" t="s">
        <v>72</v>
      </c>
      <c r="AF15" s="18"/>
    </row>
    <row r="16" spans="2:32" ht="23.25" customHeight="1"/>
    <row r="17" spans="3:5" ht="23.25" customHeight="1">
      <c r="C17" s="35" t="s">
        <v>74</v>
      </c>
      <c r="D17" s="39" t="s">
        <v>75</v>
      </c>
      <c r="E17" s="39"/>
    </row>
  </sheetData>
  <mergeCells count="7">
    <mergeCell ref="D17:E17"/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11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Blanco</cp:lastModifiedBy>
  <cp:lastPrinted>2013-06-05T18:06:43Z</cp:lastPrinted>
  <dcterms:created xsi:type="dcterms:W3CDTF">2009-03-25T01:44:41Z</dcterms:created>
  <dcterms:modified xsi:type="dcterms:W3CDTF">2018-10-31T18:10:36Z</dcterms:modified>
</cp:coreProperties>
</file>